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58A052AD-70E3-4A81-B8E9-9B13517178AF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2" r:id="rId1"/>
  </sheets>
  <definedNames>
    <definedName name="OLE_LINK1" localSheetId="0">'2025'!$C$7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7" i="2" l="1"/>
  <c r="H37" i="2"/>
  <c r="L37" i="2"/>
  <c r="G37" i="2"/>
</calcChain>
</file>

<file path=xl/sharedStrings.xml><?xml version="1.0" encoding="utf-8"?>
<sst xmlns="http://schemas.openxmlformats.org/spreadsheetml/2006/main" count="184" uniqueCount="85">
  <si>
    <t>Указание на плановый характер, либо проведение по обращению или поручение соответсвующих органов (лиц)</t>
  </si>
  <si>
    <t>Имеются ли возражения (да/нет)</t>
  </si>
  <si>
    <t>нет</t>
  </si>
  <si>
    <t xml:space="preserve">нет </t>
  </si>
  <si>
    <t>да</t>
  </si>
  <si>
    <t>№</t>
  </si>
  <si>
    <t>Объект контроля</t>
  </si>
  <si>
    <t xml:space="preserve"> Тема КМ</t>
  </si>
  <si>
    <t>ИТОГО</t>
  </si>
  <si>
    <t>Сумма проверенных средств  (тыс. руб.)</t>
  </si>
  <si>
    <t>Направлялось ли представление (да/нет)</t>
  </si>
  <si>
    <t>Проверка соблюдения целей, порядка и условий предоставления межбюджетных субсидий, субвенций, иных межбюджетных трансфертов, имеющих целевое назначение</t>
  </si>
  <si>
    <t>Проверка достоверности отчета об исполнении муниципального задания</t>
  </si>
  <si>
    <t>Сумма нарушений (тыс. руб.)</t>
  </si>
  <si>
    <t>Проверка финансово-хозяйственной деятельности учреждения, отдельные вопросы</t>
  </si>
  <si>
    <t>Проверка соблюдения законодательства РФ и иных правовых актов о контрактной системе в сфере закупок товаров, работ, услуг для обеспечения государственных (муниципальных) нужд в отношении отдельных закупок для муниципальных нужд бюджетного учреждения</t>
  </si>
  <si>
    <t>плановая</t>
  </si>
  <si>
    <t>апрель</t>
  </si>
  <si>
    <t>Период
проведения КМ 
(месяц)</t>
  </si>
  <si>
    <t>январь</t>
  </si>
  <si>
    <t>февраль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</si>
  <si>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</si>
  <si>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</si>
  <si>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</si>
  <si>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</si>
  <si>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</si>
  <si>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</si>
  <si>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</si>
  <si>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</si>
  <si>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Проверка исполнения бюджетных полномочий по администрированию доходов бюджета
 сельского поселения</t>
  </si>
  <si>
    <t>Проверка осуществления расходов на обеспечение выполнения функций казенного учреждения и их отражения в бюджетном учете и отчетности, отдельные вопросы</t>
  </si>
  <si>
    <t>Проверка использования субсидий, предоставленных из бюджета муниципального района Мелеузовский район РБ, отдельные вопросы</t>
  </si>
  <si>
    <t>Суммы нарушений подлежащие к устранению (тыс.руб.)</t>
  </si>
  <si>
    <t>Устранено (тыс.руб.)</t>
  </si>
  <si>
    <t>Мониторинг проведенных контрольных мероприятий по внутреннему муниципальному финансовому контролю в финансово-бюджетной сфере и сфере закупок за 2025 год                                                  .</t>
  </si>
  <si>
    <t>Администрация сельского поселения Мелеузовский сельсовет муниципального района Мелеузовский район Республики Башкортостан</t>
  </si>
  <si>
    <t>Муниципальное автономное дошкольное образовательное учреждение Детский сад №12 «Малышок» муниципального района Мелеузовский район Республики Башкортостан</t>
  </si>
  <si>
    <t>Муниципальное автономное дошкольное образовательное учреждение Детский сад №11 «Ромашка» муниципального района Мелеузовский район Республики Башкортостан</t>
  </si>
  <si>
    <t xml:space="preserve">Муниципальное автономное дошкольное образовательное учреждение Детский сад «Дружба» д. Тамьян муниципального района Мелеузовский район Республики Башкортостан </t>
  </si>
  <si>
    <t>Муниципальное общеобразовательное бюджетное учреждение средняя общеобразовательная школа с. Дарьино муниципального района Мелеузовский район Республики Башкортостан</t>
  </si>
  <si>
    <t xml:space="preserve">Проверяемый период </t>
  </si>
  <si>
    <t>Январь 2022 -декабрь 2024</t>
  </si>
  <si>
    <t>Январь 2023 - декабрь 2024</t>
  </si>
  <si>
    <t>Январь 2024 - февраль 2025</t>
  </si>
  <si>
    <t>Муниципальное общеобразовательное бюджетное учреждение средняя общеобразовательная школа д. Саитовский муниципального района Мелеузовский район Республики Башкортостан</t>
  </si>
  <si>
    <t>Январь 2023 - февраль 2025</t>
  </si>
  <si>
    <t>Муниципальное бюджетное учреждение Детский подростковый центр «Темп» муниципального района Мелеузовский район Республики Башкортостан</t>
  </si>
  <si>
    <t>Январь 2024 - март 2025</t>
  </si>
  <si>
    <t>Муниципальное общеобразовательное бюджетное учреждение средняя общеобразовательная школа с. Воскресенское муниципального района Мелеузовский район Республики Башкортостан</t>
  </si>
  <si>
    <t>Январь 2023- март 2025</t>
  </si>
  <si>
    <t>Муниципальное автономное дошкольное образовательное учреждение Башкирский Детский сад №15 «Гузель» муниципального района Мелеузовский район
 Республики Башкортостан</t>
  </si>
  <si>
    <t xml:space="preserve">Январь 2024 - апрель 2025 </t>
  </si>
  <si>
    <t>Муниципальное бюджетное учреждение «Культурно-досуговый центр» муниципального района Мелеузовский район Республики Башкортостан</t>
  </si>
  <si>
    <t>Январь 2024 - апрель 2025</t>
  </si>
  <si>
    <t>Муниципальное автономное учреждение культуры и искусства «Мелеузовский историко-краеведческий музей» городского поселения город Мелеуз муниципального района Мелеузовский район Республики Башкортостан</t>
  </si>
  <si>
    <t>Проверка использования субсидий, предоставленных из бюджета городского поселения город Мелеуз муниципального района Мелеузовский район РБ, отдельные вопросы</t>
  </si>
  <si>
    <t>Январь 2023 - май 2025</t>
  </si>
  <si>
    <t xml:space="preserve">Муниципальное казенное учреждение 
«Централизованная бухгалтерия образовательных учреждений» муниципального района Мелеузовский район Республики Башкортостан </t>
  </si>
  <si>
    <t>Проверка соблюдения законодательства РФ и иных правовых актов о контрактной системе в сфере закупок товаров, работ, услуг для обеспечения государственных (муниципальных) нужд в отношении отдельных закупок для муниципальных нужд казенного учреждения</t>
  </si>
  <si>
    <t>Январь 2024 - май 2025</t>
  </si>
  <si>
    <t>Администрация сельского поселения Нордовский сельсовет муниципального района Мелеузовский район Республики Башкортостан</t>
  </si>
  <si>
    <t>Январь 2023 - июнь 2025</t>
  </si>
  <si>
    <t>Администрация сельского поселения Корнеевский сельсовет муниципального района Мелеузовский район Республики Башкортостан</t>
  </si>
  <si>
    <t>Январь 2023 - июль 2025</t>
  </si>
  <si>
    <t>Муниципальное бюджетное учреждение «Специализированная служба Ритуал» городского поселения город Мелеуз муниципального района Мелеузовский район Республики Башкортостан</t>
  </si>
  <si>
    <t xml:space="preserve">Январь 2024 - июль 2025 </t>
  </si>
  <si>
    <t>Муниципальное бюджетное учреждение
«Зеленое хозяйство» городского поселения город Мелеуз муниципального района Мелеузовский район
Республики Башкортостан</t>
  </si>
  <si>
    <t>Январь 2024 – август 2025</t>
  </si>
  <si>
    <t>ООО «Водоканал» г. Мелеуз</t>
  </si>
  <si>
    <t>Январь 2024 - август 2025</t>
  </si>
  <si>
    <t>Администрация городского поселения город Мелеуз муниципального района Мелеузовский район
 Республики Башкортостан</t>
  </si>
  <si>
    <t>Проверка исполнения бюджетных полномочий по администрированию доходов бюджета городского поселения</t>
  </si>
  <si>
    <t>Проверка соблюдения законодательства РФ и иных правовых актов о контрактной системе в сфере закупок товаров, работ, услуг для обеспечения государственных (муниципальных) нужд в отношении отдельных закупок для муниципальных нужд администрации городского поселения</t>
  </si>
  <si>
    <t>Январь 2023 - август 2025</t>
  </si>
  <si>
    <t>Муниципальное автономное учреждение конноспортивный комплекс «Тулпар» муниципального района Мелеузовский район Республики Башкортостан</t>
  </si>
  <si>
    <t>Январь 2023 - октябрь 2025</t>
  </si>
  <si>
    <t>Администрация сельского поселения Александровский сельсовет муниципального района Мелеузовский район Республики Башкортостан</t>
  </si>
  <si>
    <t>Проверка соблюдения законодательства РФ и иных правовых актов о контрактной системе в сфере закупок товаров, работ, услуг для обеспечения государственных (муниципальных) нужд в отношении отдельных закупок для муниципальных нужд администрации сельского поселения</t>
  </si>
  <si>
    <t>внеплановая</t>
  </si>
  <si>
    <t>январь 2024 - декабрь 2024</t>
  </si>
  <si>
    <t>Администрация сельского поселения Аптраковский сельсовет муниципального района Мелеузовский район Республики Башкортостан</t>
  </si>
  <si>
    <t>январь 2024 - декабрь 2025</t>
  </si>
  <si>
    <t>Администрация сельского поселения Партизанский сельсовет муниципального района Мелеузовский район Республики Башкортостан</t>
  </si>
  <si>
    <t>Администрация сельского поселения Зирганский сельсовет муниципального района Мелеузовский район Республики Башкортостан</t>
  </si>
  <si>
    <t>Проверка соблюдения законодательства РФ и иных правовых актов о контрактной системе в сфере закупок товаров, работ, услуг для обеспечения государственных (муниципальных) нужд в отношении отдельных закупок для муниципальных нужд автономного учреждения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</si>
</sst>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8"/>
      <name val="Calibri"/>
      <family val="2"/>
      <scheme val="minor"/>
    </font>
    <font>
      <sz val="8"/>
      <color rgb="FFFF0000"/>
      <name val="Times New Roman"/>
      <family val="1"/>
      <charset val="204"/>
    </font>
    <font>
      <sz val="8"/>
      <color rgb="FFFF0000"/>
      <name val="Calibri"/>
      <family val="2"/>
      <scheme val="minor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Fill="1" applyBorder="1" applyAlignment="1">
      <alignment horizontal="center" vertical="top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1" fillId="0" borderId="4" xfId="0" applyFont="1" applyFill="1" applyBorder="1" applyAlignment="1">
      <alignment horizontal="center" vertical="top" wrapText="1"/>
    </xf>
    <xf numFmtId="17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14" fontId="1" fillId="0" borderId="1" xfId="0" applyNumberFormat="1" applyFont="1" applyFill="1" applyBorder="1" applyAlignment="1" applyProtection="1">
      <alignment horizontal="center" vertical="top" wrapText="1"/>
      <protection locked="0"/>
    </xf>
    <xf numFmtId="17" fontId="1" fillId="0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0" fontId="1" fillId="0" borderId="3" xfId="0" applyFont="1" applyFill="1" applyBorder="1" applyAlignment="1">
      <alignment horizontal="center" vertical="top"/>
    </xf>
    <xf numFmtId="2" fontId="1" fillId="0" borderId="3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vertical="top"/>
      <protection locked="0"/>
    </xf>
    <xf numFmtId="0" fontId="1" fillId="0" borderId="1" xfId="0" applyFont="1" applyFill="1" applyBorder="1" applyAlignment="1" applyProtection="1">
      <alignment vertical="top"/>
      <protection locked="0"/>
    </xf>
    <xf numFmtId="0" fontId="2" fillId="0" borderId="0" xfId="0" applyFont="1" applyFill="1"/>
    <xf numFmtId="0" fontId="1" fillId="0" borderId="7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 applyProtection="1">
      <alignment horizontal="center" vertical="top"/>
      <protection locked="0"/>
    </xf>
    <xf numFmtId="0" fontId="1" fillId="0" borderId="3" xfId="0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164" fontId="1" fillId="0" borderId="2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2" fontId="1" fillId="0" borderId="2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>
      <alignment horizontal="center" vertical="top" wrapText="1"/>
    </xf>
    <xf numFmtId="2" fontId="1" fillId="0" borderId="2" xfId="0" applyNumberFormat="1" applyFont="1" applyFill="1" applyBorder="1" applyAlignment="1">
      <alignment horizontal="center" vertical="top"/>
    </xf>
    <xf numFmtId="2" fontId="1" fillId="0" borderId="3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14" fontId="1" fillId="0" borderId="2" xfId="0" applyNumberFormat="1" applyFont="1" applyFill="1" applyBorder="1" applyAlignment="1" applyProtection="1">
      <alignment horizontal="center" vertical="top" wrapText="1"/>
      <protection locked="0"/>
    </xf>
    <xf numFmtId="14" fontId="1" fillId="0" borderId="3" xfId="0" applyNumberFormat="1" applyFont="1" applyFill="1" applyBorder="1" applyAlignment="1" applyProtection="1">
      <alignment horizontal="center" vertical="top" wrapText="1"/>
      <protection locked="0"/>
    </xf>
    <xf numFmtId="4" fontId="1" fillId="0" borderId="2" xfId="0" applyNumberFormat="1" applyFont="1" applyFill="1" applyBorder="1" applyAlignment="1" applyProtection="1">
      <alignment horizontal="center" vertical="top"/>
      <protection locked="0"/>
    </xf>
    <xf numFmtId="4" fontId="1" fillId="0" borderId="3" xfId="0" applyNumberFormat="1" applyFont="1" applyFill="1" applyBorder="1" applyAlignment="1" applyProtection="1">
      <alignment horizontal="center" vertical="top"/>
      <protection locked="0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 applyProtection="1">
      <alignment horizontal="center" vertical="top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1" fillId="0" borderId="5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 applyProtection="1">
      <alignment horizontal="center" vertical="top"/>
      <protection locked="0"/>
    </xf>
    <xf numFmtId="0" fontId="1" fillId="0" borderId="5" xfId="0" applyFont="1" applyFill="1" applyBorder="1" applyAlignment="1">
      <alignment horizontal="center" vertical="top"/>
    </xf>
    <xf numFmtId="2" fontId="1" fillId="0" borderId="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zoomScale="125" zoomScaleNormal="125" workbookViewId="0">
      <pane xSplit="2" ySplit="4" topLeftCell="C17" activePane="bottomRight" state="frozen"/>
      <selection pane="topRight" activeCell="C1" sqref="C1"/>
      <selection pane="bottomLeft" activeCell="A5" sqref="A5"/>
      <selection pane="bottomRight" activeCell="F22" sqref="F22"/>
    </sheetView>
  </sheetViews>
  <sheetFormatPr defaultRowHeight="11.25" x14ac:dyDescent="0.2"/>
  <cols>
    <col min="1" max="1" width="2.85546875" style="38" customWidth="1"/>
    <col min="2" max="2" width="38.42578125" style="5" customWidth="1"/>
    <col min="3" max="3" width="41" style="5" customWidth="1"/>
    <col min="4" max="4" width="13.5703125" style="6" customWidth="1"/>
    <col min="5" max="5" width="12" style="5" customWidth="1"/>
    <col min="6" max="6" width="10.7109375" style="5" customWidth="1"/>
    <col min="7" max="7" width="9.85546875" style="5" customWidth="1"/>
    <col min="8" max="8" width="8.7109375" style="14" customWidth="1"/>
    <col min="9" max="9" width="10.42578125" style="5" customWidth="1"/>
    <col min="10" max="12" width="10.140625" style="5" customWidth="1"/>
    <col min="13" max="16384" width="9.140625" style="5"/>
  </cols>
  <sheetData>
    <row r="1" spans="1:13" x14ac:dyDescent="0.2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3" x14ac:dyDescent="0.2">
      <c r="A2" s="42"/>
      <c r="B2" s="42"/>
      <c r="C2" s="42"/>
      <c r="D2" s="42"/>
      <c r="E2" s="42"/>
      <c r="F2" s="42"/>
      <c r="G2" s="42"/>
      <c r="H2" s="42"/>
    </row>
    <row r="3" spans="1:13" x14ac:dyDescent="0.2">
      <c r="A3" s="35"/>
      <c r="B3" s="6"/>
      <c r="C3" s="6"/>
      <c r="E3" s="6"/>
      <c r="F3" s="6"/>
      <c r="G3" s="7"/>
      <c r="H3" s="13"/>
    </row>
    <row r="4" spans="1:13" ht="78.75" customHeight="1" x14ac:dyDescent="0.2">
      <c r="A4" s="4" t="s">
        <v>5</v>
      </c>
      <c r="B4" s="10" t="s">
        <v>6</v>
      </c>
      <c r="C4" s="10" t="s">
        <v>7</v>
      </c>
      <c r="D4" s="16" t="s">
        <v>0</v>
      </c>
      <c r="E4" s="10" t="s">
        <v>40</v>
      </c>
      <c r="F4" s="10" t="s">
        <v>18</v>
      </c>
      <c r="G4" s="10" t="s">
        <v>9</v>
      </c>
      <c r="H4" s="10" t="s">
        <v>13</v>
      </c>
      <c r="I4" s="10" t="s">
        <v>1</v>
      </c>
      <c r="J4" s="10" t="s">
        <v>10</v>
      </c>
      <c r="K4" s="10" t="s">
        <v>32</v>
      </c>
      <c r="L4" s="10" t="s">
        <v>33</v>
      </c>
    </row>
    <row r="5" spans="1:13" ht="13.5" customHeight="1" x14ac:dyDescent="0.2">
      <c r="A5" s="4">
        <v>1</v>
      </c>
      <c r="B5" s="10">
        <v>2</v>
      </c>
      <c r="C5" s="10">
        <v>3</v>
      </c>
      <c r="D5" s="16">
        <v>4</v>
      </c>
      <c r="E5" s="10">
        <v>5</v>
      </c>
      <c r="F5" s="10">
        <v>6</v>
      </c>
      <c r="G5" s="10">
        <v>7</v>
      </c>
      <c r="H5" s="10">
        <v>8</v>
      </c>
      <c r="I5" s="10">
        <v>10</v>
      </c>
      <c r="J5" s="10">
        <v>11</v>
      </c>
      <c r="K5" s="10">
        <v>12</v>
      </c>
      <c r="L5" s="10">
        <v>13</v>
      </c>
    </row>
    <row r="6" spans="1:13" ht="34.5" customHeight="1" x14ac:dyDescent="0.2">
      <c r="A6" s="4">
        <v>1</v>
      </c>
      <c r="B6" s="10" t="s">
        <v>35</v>
      </c>
      <c r="C6" s="22" t="s">
        <v>29</v>
      </c>
      <c r="D6" s="10" t="s">
        <v>16</v>
      </c>
      <c r="E6" s="17" t="s">
        <v>41</v>
      </c>
      <c r="F6" s="17" t="s">
        <v>19</v>
      </c>
      <c r="G6" s="10">
        <v>712</v>
      </c>
      <c r="H6" s="10">
        <v>323.39999999999998</v>
      </c>
      <c r="I6" s="10" t="s">
        <v>2</v>
      </c>
      <c r="J6" s="10" t="s">
        <v>4</v>
      </c>
      <c r="K6" s="10">
        <v>0</v>
      </c>
      <c r="L6" s="10">
        <v>0</v>
      </c>
    </row>
    <row r="7" spans="1:13" ht="45.75" customHeight="1" x14ac:dyDescent="0.2">
      <c r="A7" s="36">
        <v>2</v>
      </c>
      <c r="B7" s="10" t="s">
        <v>36</v>
      </c>
      <c r="C7" s="18" t="s">
        <v>12</v>
      </c>
      <c r="D7" s="10" t="s">
        <v>16</v>
      </c>
      <c r="E7" s="26">
        <v>2023</v>
      </c>
      <c r="F7" s="17" t="s">
        <v>19</v>
      </c>
      <c r="G7" s="3">
        <v>5089.6000000000004</v>
      </c>
      <c r="H7" s="3">
        <v>536.70000000000005</v>
      </c>
      <c r="I7" s="4" t="s">
        <v>2</v>
      </c>
      <c r="J7" s="10" t="s">
        <v>4</v>
      </c>
      <c r="K7" s="12">
        <v>536.70000000000005</v>
      </c>
      <c r="L7" s="11">
        <v>536.70000000000005</v>
      </c>
      <c r="M7" s="8"/>
    </row>
    <row r="8" spans="1:13" ht="35.25" customHeight="1" x14ac:dyDescent="0.2">
      <c r="A8" s="36">
        <v>3</v>
      </c>
      <c r="B8" s="10" t="s">
        <v>37</v>
      </c>
      <c r="C8" s="10" t="s">
        <v>31</v>
      </c>
      <c r="D8" s="10" t="s">
        <v>16</v>
      </c>
      <c r="E8" s="18" t="s">
        <v>42</v>
      </c>
      <c r="F8" s="17" t="s">
        <v>20</v>
      </c>
      <c r="G8" s="3">
        <v>29308.5</v>
      </c>
      <c r="H8" s="3">
        <v>336.1</v>
      </c>
      <c r="I8" s="4" t="s">
        <v>2</v>
      </c>
      <c r="J8" s="10" t="s">
        <v>4</v>
      </c>
      <c r="K8" s="11">
        <v>123.7</v>
      </c>
      <c r="L8" s="11">
        <v>123.7</v>
      </c>
    </row>
    <row r="9" spans="1:13" ht="43.5" customHeight="1" x14ac:dyDescent="0.2">
      <c r="A9" s="36">
        <v>4</v>
      </c>
      <c r="B9" s="18" t="s">
        <v>38</v>
      </c>
      <c r="C9" s="18" t="s">
        <v>31</v>
      </c>
      <c r="D9" s="10" t="s">
        <v>16</v>
      </c>
      <c r="E9" s="18" t="s">
        <v>42</v>
      </c>
      <c r="F9" s="20" t="s">
        <v>20</v>
      </c>
      <c r="G9" s="3">
        <v>18787.8</v>
      </c>
      <c r="H9" s="3">
        <v>202</v>
      </c>
      <c r="I9" s="4" t="s">
        <v>3</v>
      </c>
      <c r="J9" s="10" t="s">
        <v>4</v>
      </c>
      <c r="K9" s="11">
        <v>128.30000000000001</v>
      </c>
      <c r="L9" s="11">
        <v>128.30000000000001</v>
      </c>
    </row>
    <row r="10" spans="1:13" ht="57" customHeight="1" x14ac:dyDescent="0.2">
      <c r="A10" s="36">
        <v>5</v>
      </c>
      <c r="B10" s="10" t="s">
        <v>39</v>
      </c>
      <c r="C10" s="10" t="s">
        <v>15</v>
      </c>
      <c r="D10" s="10" t="s">
        <v>16</v>
      </c>
      <c r="E10" s="18" t="s">
        <v>43</v>
      </c>
      <c r="F10" s="21" t="s">
        <v>21</v>
      </c>
      <c r="G10" s="3">
        <v>9708.4</v>
      </c>
      <c r="H10" s="3">
        <v>16.3</v>
      </c>
      <c r="I10" s="4" t="s">
        <v>2</v>
      </c>
      <c r="J10" s="10" t="s">
        <v>4</v>
      </c>
      <c r="K10" s="11">
        <v>0</v>
      </c>
      <c r="L10" s="11">
        <v>0</v>
      </c>
    </row>
    <row r="11" spans="1:13" ht="45" customHeight="1" x14ac:dyDescent="0.2">
      <c r="A11" s="36">
        <v>6</v>
      </c>
      <c r="B11" s="10" t="s">
        <v>44</v>
      </c>
      <c r="C11" s="22" t="s">
        <v>31</v>
      </c>
      <c r="D11" s="10" t="s">
        <v>16</v>
      </c>
      <c r="E11" s="18" t="s">
        <v>45</v>
      </c>
      <c r="F11" s="18" t="s">
        <v>21</v>
      </c>
      <c r="G11" s="3">
        <v>21235.599999999999</v>
      </c>
      <c r="H11" s="3">
        <v>188.5</v>
      </c>
      <c r="I11" s="4" t="s">
        <v>2</v>
      </c>
      <c r="J11" s="10" t="s">
        <v>4</v>
      </c>
      <c r="K11" s="12">
        <v>171.2</v>
      </c>
      <c r="L11" s="11">
        <v>171.2</v>
      </c>
    </row>
    <row r="12" spans="1:13" ht="26.25" customHeight="1" x14ac:dyDescent="0.2">
      <c r="A12" s="45">
        <v>7</v>
      </c>
      <c r="B12" s="43" t="s">
        <v>46</v>
      </c>
      <c r="C12" s="18" t="s">
        <v>12</v>
      </c>
      <c r="D12" s="43" t="s">
        <v>16</v>
      </c>
      <c r="E12" s="18">
        <v>2024</v>
      </c>
      <c r="F12" s="47" t="s">
        <v>17</v>
      </c>
      <c r="G12" s="49">
        <v>6162.3</v>
      </c>
      <c r="H12" s="49">
        <v>102.7</v>
      </c>
      <c r="I12" s="51" t="s">
        <v>2</v>
      </c>
      <c r="J12" s="43" t="s">
        <v>4</v>
      </c>
      <c r="K12" s="53">
        <v>39.4</v>
      </c>
      <c r="L12" s="55">
        <v>39.4</v>
      </c>
    </row>
    <row r="13" spans="1:13" ht="57" customHeight="1" x14ac:dyDescent="0.2">
      <c r="A13" s="46"/>
      <c r="B13" s="44"/>
      <c r="C13" s="18" t="s">
        <v>15</v>
      </c>
      <c r="D13" s="44"/>
      <c r="E13" s="18" t="s">
        <v>47</v>
      </c>
      <c r="F13" s="48"/>
      <c r="G13" s="50"/>
      <c r="H13" s="50"/>
      <c r="I13" s="52"/>
      <c r="J13" s="44"/>
      <c r="K13" s="54"/>
      <c r="L13" s="56"/>
    </row>
    <row r="14" spans="1:13" ht="46.5" customHeight="1" x14ac:dyDescent="0.2">
      <c r="A14" s="37">
        <v>8</v>
      </c>
      <c r="B14" s="10" t="s">
        <v>48</v>
      </c>
      <c r="C14" s="10" t="s">
        <v>31</v>
      </c>
      <c r="D14" s="10" t="s">
        <v>16</v>
      </c>
      <c r="E14" s="18" t="s">
        <v>49</v>
      </c>
      <c r="F14" s="23" t="s">
        <v>17</v>
      </c>
      <c r="G14" s="3">
        <v>25483.1</v>
      </c>
      <c r="H14" s="3">
        <v>8.1</v>
      </c>
      <c r="I14" s="4" t="s">
        <v>2</v>
      </c>
      <c r="J14" s="10" t="s">
        <v>4</v>
      </c>
      <c r="K14" s="12">
        <v>0</v>
      </c>
      <c r="L14" s="11">
        <v>0</v>
      </c>
    </row>
    <row r="15" spans="1:13" ht="58.5" customHeight="1" x14ac:dyDescent="0.2">
      <c r="A15" s="36">
        <v>9</v>
      </c>
      <c r="B15" s="10" t="s">
        <v>50</v>
      </c>
      <c r="C15" s="18" t="s">
        <v>84</v>
      </c>
      <c r="D15" s="10" t="s">
        <v>16</v>
      </c>
      <c r="E15" s="18" t="s">
        <v>51</v>
      </c>
      <c r="F15" s="18" t="s">
        <v>22</v>
      </c>
      <c r="G15" s="3">
        <v>8906.2000000000007</v>
      </c>
      <c r="H15" s="3">
        <v>4</v>
      </c>
      <c r="I15" s="4" t="s">
        <v>2</v>
      </c>
      <c r="J15" s="10" t="s">
        <v>4</v>
      </c>
      <c r="K15" s="12">
        <v>0</v>
      </c>
      <c r="L15" s="11">
        <v>0</v>
      </c>
    </row>
    <row r="16" spans="1:13" ht="58.5" customHeight="1" x14ac:dyDescent="0.2">
      <c r="A16" s="45">
        <v>10</v>
      </c>
      <c r="B16" s="57" t="s">
        <v>52</v>
      </c>
      <c r="C16" s="10" t="s">
        <v>15</v>
      </c>
      <c r="D16" s="43" t="s">
        <v>16</v>
      </c>
      <c r="E16" s="19" t="s">
        <v>53</v>
      </c>
      <c r="F16" s="47" t="s">
        <v>22</v>
      </c>
      <c r="G16" s="49">
        <v>48157</v>
      </c>
      <c r="H16" s="49">
        <v>1364.1</v>
      </c>
      <c r="I16" s="51" t="s">
        <v>2</v>
      </c>
      <c r="J16" s="43" t="s">
        <v>4</v>
      </c>
      <c r="K16" s="53">
        <v>1341.1</v>
      </c>
      <c r="L16" s="55">
        <v>1341.1</v>
      </c>
    </row>
    <row r="17" spans="1:12" ht="26.25" customHeight="1" x14ac:dyDescent="0.2">
      <c r="A17" s="46"/>
      <c r="B17" s="57"/>
      <c r="C17" s="10" t="s">
        <v>12</v>
      </c>
      <c r="D17" s="44"/>
      <c r="E17" s="26">
        <v>2024</v>
      </c>
      <c r="F17" s="48"/>
      <c r="G17" s="50"/>
      <c r="H17" s="50"/>
      <c r="I17" s="52"/>
      <c r="J17" s="44"/>
      <c r="K17" s="54"/>
      <c r="L17" s="56"/>
    </row>
    <row r="18" spans="1:12" ht="45" customHeight="1" x14ac:dyDescent="0.2">
      <c r="A18" s="61">
        <v>11</v>
      </c>
      <c r="B18" s="57" t="s">
        <v>54</v>
      </c>
      <c r="C18" s="18" t="s">
        <v>55</v>
      </c>
      <c r="D18" s="57" t="s">
        <v>16</v>
      </c>
      <c r="E18" s="18" t="s">
        <v>56</v>
      </c>
      <c r="F18" s="47" t="s">
        <v>23</v>
      </c>
      <c r="G18" s="62">
        <v>9341.2999999999993</v>
      </c>
      <c r="H18" s="62">
        <v>3.9</v>
      </c>
      <c r="I18" s="58" t="s">
        <v>2</v>
      </c>
      <c r="J18" s="57" t="s">
        <v>4</v>
      </c>
      <c r="K18" s="59">
        <v>3.9</v>
      </c>
      <c r="L18" s="60">
        <v>3.9</v>
      </c>
    </row>
    <row r="19" spans="1:12" ht="25.5" customHeight="1" x14ac:dyDescent="0.2">
      <c r="A19" s="61"/>
      <c r="B19" s="57"/>
      <c r="C19" s="18" t="s">
        <v>12</v>
      </c>
      <c r="D19" s="57"/>
      <c r="E19" s="18">
        <v>2024</v>
      </c>
      <c r="F19" s="48"/>
      <c r="G19" s="62"/>
      <c r="H19" s="62"/>
      <c r="I19" s="58"/>
      <c r="J19" s="57"/>
      <c r="K19" s="59"/>
      <c r="L19" s="60"/>
    </row>
    <row r="20" spans="1:12" ht="38.25" customHeight="1" x14ac:dyDescent="0.2">
      <c r="A20" s="45">
        <v>12</v>
      </c>
      <c r="B20" s="43" t="s">
        <v>57</v>
      </c>
      <c r="C20" s="22" t="s">
        <v>30</v>
      </c>
      <c r="D20" s="43" t="s">
        <v>16</v>
      </c>
      <c r="E20" s="18" t="s">
        <v>56</v>
      </c>
      <c r="F20" s="63" t="s">
        <v>23</v>
      </c>
      <c r="G20" s="49">
        <v>46446.400000000001</v>
      </c>
      <c r="H20" s="49">
        <v>26</v>
      </c>
      <c r="I20" s="51" t="s">
        <v>2</v>
      </c>
      <c r="J20" s="43" t="s">
        <v>4</v>
      </c>
      <c r="K20" s="53">
        <v>22.8</v>
      </c>
      <c r="L20" s="55">
        <v>22.8</v>
      </c>
    </row>
    <row r="21" spans="1:12" ht="55.5" customHeight="1" x14ac:dyDescent="0.2">
      <c r="A21" s="46"/>
      <c r="B21" s="44"/>
      <c r="C21" s="28" t="s">
        <v>58</v>
      </c>
      <c r="D21" s="44"/>
      <c r="E21" s="18" t="s">
        <v>59</v>
      </c>
      <c r="F21" s="64"/>
      <c r="G21" s="50"/>
      <c r="H21" s="50"/>
      <c r="I21" s="52"/>
      <c r="J21" s="44"/>
      <c r="K21" s="54"/>
      <c r="L21" s="56"/>
    </row>
    <row r="22" spans="1:12" ht="42.75" customHeight="1" x14ac:dyDescent="0.2">
      <c r="A22" s="36">
        <v>13</v>
      </c>
      <c r="B22" s="39" t="s">
        <v>60</v>
      </c>
      <c r="C22" s="22" t="s">
        <v>11</v>
      </c>
      <c r="D22" s="16" t="s">
        <v>16</v>
      </c>
      <c r="E22" s="18" t="s">
        <v>61</v>
      </c>
      <c r="F22" s="19" t="s">
        <v>24</v>
      </c>
      <c r="G22" s="3">
        <v>5089.5</v>
      </c>
      <c r="H22" s="3">
        <v>649.79999999999995</v>
      </c>
      <c r="I22" s="4" t="s">
        <v>2</v>
      </c>
      <c r="J22" s="10" t="s">
        <v>4</v>
      </c>
      <c r="K22" s="12">
        <v>645.79999999999995</v>
      </c>
      <c r="L22" s="11">
        <v>645.79999999999995</v>
      </c>
    </row>
    <row r="23" spans="1:12" ht="38.25" customHeight="1" x14ac:dyDescent="0.2">
      <c r="A23" s="36">
        <v>14</v>
      </c>
      <c r="B23" s="10" t="s">
        <v>62</v>
      </c>
      <c r="C23" s="27" t="s">
        <v>11</v>
      </c>
      <c r="D23" s="10" t="s">
        <v>16</v>
      </c>
      <c r="E23" s="18" t="s">
        <v>63</v>
      </c>
      <c r="F23" s="19" t="s">
        <v>25</v>
      </c>
      <c r="G23" s="3">
        <v>6762.4</v>
      </c>
      <c r="H23" s="3">
        <v>1688.7</v>
      </c>
      <c r="I23" s="4" t="s">
        <v>2</v>
      </c>
      <c r="J23" s="10" t="s">
        <v>4</v>
      </c>
      <c r="K23" s="12">
        <v>1688.7</v>
      </c>
      <c r="L23" s="11">
        <v>1688.7</v>
      </c>
    </row>
    <row r="24" spans="1:12" ht="34.5" customHeight="1" x14ac:dyDescent="0.2">
      <c r="A24" s="45">
        <v>15</v>
      </c>
      <c r="B24" s="43" t="s">
        <v>64</v>
      </c>
      <c r="C24" s="24" t="s">
        <v>55</v>
      </c>
      <c r="D24" s="43" t="s">
        <v>16</v>
      </c>
      <c r="E24" s="23" t="s">
        <v>65</v>
      </c>
      <c r="F24" s="63" t="s">
        <v>25</v>
      </c>
      <c r="G24" s="49">
        <v>6567.2</v>
      </c>
      <c r="H24" s="65">
        <v>34</v>
      </c>
      <c r="I24" s="51" t="s">
        <v>2</v>
      </c>
      <c r="J24" s="43" t="s">
        <v>4</v>
      </c>
      <c r="K24" s="53">
        <v>34</v>
      </c>
      <c r="L24" s="55">
        <v>34</v>
      </c>
    </row>
    <row r="25" spans="1:12" ht="24" customHeight="1" x14ac:dyDescent="0.2">
      <c r="A25" s="46"/>
      <c r="B25" s="44"/>
      <c r="C25" s="24" t="s">
        <v>12</v>
      </c>
      <c r="D25" s="44"/>
      <c r="E25" s="18">
        <v>2024</v>
      </c>
      <c r="F25" s="64"/>
      <c r="G25" s="50"/>
      <c r="H25" s="66"/>
      <c r="I25" s="52"/>
      <c r="J25" s="44"/>
      <c r="K25" s="54"/>
      <c r="L25" s="56"/>
    </row>
    <row r="26" spans="1:12" ht="45" customHeight="1" x14ac:dyDescent="0.2">
      <c r="A26" s="36">
        <v>16</v>
      </c>
      <c r="B26" s="18" t="s">
        <v>66</v>
      </c>
      <c r="C26" s="18" t="s">
        <v>55</v>
      </c>
      <c r="D26" s="10" t="s">
        <v>16</v>
      </c>
      <c r="E26" s="18" t="s">
        <v>67</v>
      </c>
      <c r="F26" s="18" t="s">
        <v>26</v>
      </c>
      <c r="G26" s="3">
        <v>23774.400000000001</v>
      </c>
      <c r="H26" s="3">
        <v>1469.8</v>
      </c>
      <c r="I26" s="4" t="s">
        <v>2</v>
      </c>
      <c r="J26" s="10" t="s">
        <v>4</v>
      </c>
      <c r="K26" s="12">
        <v>223.5</v>
      </c>
      <c r="L26" s="12">
        <v>223.5</v>
      </c>
    </row>
    <row r="27" spans="1:12" ht="27.75" customHeight="1" x14ac:dyDescent="0.2">
      <c r="A27" s="36">
        <v>17</v>
      </c>
      <c r="B27" s="10" t="s">
        <v>68</v>
      </c>
      <c r="C27" s="22" t="s">
        <v>14</v>
      </c>
      <c r="D27" s="10" t="s">
        <v>16</v>
      </c>
      <c r="E27" s="29" t="s">
        <v>69</v>
      </c>
      <c r="F27" s="18" t="s">
        <v>26</v>
      </c>
      <c r="G27" s="3">
        <v>23654.799999999999</v>
      </c>
      <c r="H27" s="3">
        <v>1033.5</v>
      </c>
      <c r="I27" s="4" t="s">
        <v>2</v>
      </c>
      <c r="J27" s="10" t="s">
        <v>4</v>
      </c>
      <c r="K27" s="12">
        <v>0</v>
      </c>
      <c r="L27" s="11">
        <v>0</v>
      </c>
    </row>
    <row r="28" spans="1:12" ht="36.75" customHeight="1" x14ac:dyDescent="0.2">
      <c r="A28" s="45">
        <v>18</v>
      </c>
      <c r="B28" s="43" t="s">
        <v>70</v>
      </c>
      <c r="C28" s="18" t="s">
        <v>30</v>
      </c>
      <c r="D28" s="43" t="s">
        <v>16</v>
      </c>
      <c r="E28" s="47" t="s">
        <v>73</v>
      </c>
      <c r="F28" s="47" t="s">
        <v>27</v>
      </c>
      <c r="G28" s="49">
        <v>396987.7</v>
      </c>
      <c r="H28" s="49">
        <v>27786.6</v>
      </c>
      <c r="I28" s="51" t="s">
        <v>2</v>
      </c>
      <c r="J28" s="43" t="s">
        <v>4</v>
      </c>
      <c r="K28" s="53">
        <v>26334.6</v>
      </c>
      <c r="L28" s="55">
        <v>26334.6</v>
      </c>
    </row>
    <row r="29" spans="1:12" ht="24.75" customHeight="1" x14ac:dyDescent="0.2">
      <c r="A29" s="68"/>
      <c r="B29" s="67"/>
      <c r="C29" s="18" t="s">
        <v>71</v>
      </c>
      <c r="D29" s="67"/>
      <c r="E29" s="48"/>
      <c r="F29" s="69"/>
      <c r="G29" s="71"/>
      <c r="H29" s="71"/>
      <c r="I29" s="72"/>
      <c r="J29" s="67"/>
      <c r="K29" s="73"/>
      <c r="L29" s="70"/>
    </row>
    <row r="30" spans="1:12" ht="59.25" customHeight="1" x14ac:dyDescent="0.2">
      <c r="A30" s="46"/>
      <c r="B30" s="44"/>
      <c r="C30" s="18" t="s">
        <v>72</v>
      </c>
      <c r="D30" s="44"/>
      <c r="E30" s="18" t="s">
        <v>69</v>
      </c>
      <c r="F30" s="48"/>
      <c r="G30" s="50"/>
      <c r="H30" s="50"/>
      <c r="I30" s="52"/>
      <c r="J30" s="44"/>
      <c r="K30" s="54"/>
      <c r="L30" s="56"/>
    </row>
    <row r="31" spans="1:12" ht="35.25" customHeight="1" x14ac:dyDescent="0.2">
      <c r="A31" s="45">
        <v>19</v>
      </c>
      <c r="B31" s="43" t="s">
        <v>74</v>
      </c>
      <c r="C31" s="18" t="s">
        <v>31</v>
      </c>
      <c r="D31" s="43" t="s">
        <v>16</v>
      </c>
      <c r="E31" s="18" t="s">
        <v>75</v>
      </c>
      <c r="F31" s="47" t="s">
        <v>28</v>
      </c>
      <c r="G31" s="49">
        <v>43601.4</v>
      </c>
      <c r="H31" s="49">
        <v>125.4</v>
      </c>
      <c r="I31" s="51" t="s">
        <v>2</v>
      </c>
      <c r="J31" s="43" t="s">
        <v>4</v>
      </c>
      <c r="K31" s="53">
        <v>102.4</v>
      </c>
      <c r="L31" s="55">
        <v>102.4</v>
      </c>
    </row>
    <row r="32" spans="1:12" ht="24" customHeight="1" x14ac:dyDescent="0.2">
      <c r="A32" s="46"/>
      <c r="B32" s="44"/>
      <c r="C32" s="18" t="s">
        <v>12</v>
      </c>
      <c r="D32" s="44"/>
      <c r="E32" s="18">
        <v>2024</v>
      </c>
      <c r="F32" s="48"/>
      <c r="G32" s="50"/>
      <c r="H32" s="50"/>
      <c r="I32" s="52"/>
      <c r="J32" s="44"/>
      <c r="K32" s="54"/>
      <c r="L32" s="56"/>
    </row>
    <row r="33" spans="1:12" ht="57" customHeight="1" x14ac:dyDescent="0.2">
      <c r="A33" s="36">
        <v>20</v>
      </c>
      <c r="B33" s="10" t="s">
        <v>76</v>
      </c>
      <c r="C33" s="18" t="s">
        <v>77</v>
      </c>
      <c r="D33" s="30" t="s">
        <v>78</v>
      </c>
      <c r="E33" s="18" t="s">
        <v>79</v>
      </c>
      <c r="F33" s="23" t="s">
        <v>17</v>
      </c>
      <c r="G33" s="31">
        <v>5090.8</v>
      </c>
      <c r="H33" s="31">
        <v>0</v>
      </c>
      <c r="I33" s="32" t="s">
        <v>2</v>
      </c>
      <c r="J33" s="24" t="s">
        <v>4</v>
      </c>
      <c r="K33" s="33">
        <v>0</v>
      </c>
      <c r="L33" s="34">
        <v>0</v>
      </c>
    </row>
    <row r="34" spans="1:12" ht="58.5" customHeight="1" x14ac:dyDescent="0.2">
      <c r="A34" s="36">
        <v>21</v>
      </c>
      <c r="B34" s="10" t="s">
        <v>80</v>
      </c>
      <c r="C34" s="18" t="s">
        <v>77</v>
      </c>
      <c r="D34" s="30" t="s">
        <v>78</v>
      </c>
      <c r="E34" s="18" t="s">
        <v>79</v>
      </c>
      <c r="F34" s="23" t="s">
        <v>17</v>
      </c>
      <c r="G34" s="31">
        <v>3774.6</v>
      </c>
      <c r="H34" s="31">
        <v>0</v>
      </c>
      <c r="I34" s="32" t="s">
        <v>2</v>
      </c>
      <c r="J34" s="24" t="s">
        <v>4</v>
      </c>
      <c r="K34" s="33">
        <v>0</v>
      </c>
      <c r="L34" s="34">
        <v>0</v>
      </c>
    </row>
    <row r="35" spans="1:12" ht="60.75" customHeight="1" x14ac:dyDescent="0.2">
      <c r="A35" s="36">
        <v>22</v>
      </c>
      <c r="B35" s="10" t="s">
        <v>83</v>
      </c>
      <c r="C35" s="18" t="s">
        <v>77</v>
      </c>
      <c r="D35" s="30" t="s">
        <v>78</v>
      </c>
      <c r="E35" s="18" t="s">
        <v>79</v>
      </c>
      <c r="F35" s="23" t="s">
        <v>17</v>
      </c>
      <c r="G35" s="31">
        <v>11118.6</v>
      </c>
      <c r="H35" s="31">
        <v>0</v>
      </c>
      <c r="I35" s="32" t="s">
        <v>2</v>
      </c>
      <c r="J35" s="24" t="s">
        <v>4</v>
      </c>
      <c r="K35" s="33">
        <v>0</v>
      </c>
      <c r="L35" s="34">
        <v>0</v>
      </c>
    </row>
    <row r="36" spans="1:12" ht="58.5" customHeight="1" x14ac:dyDescent="0.2">
      <c r="A36" s="36">
        <v>23</v>
      </c>
      <c r="B36" s="10" t="s">
        <v>82</v>
      </c>
      <c r="C36" s="18" t="s">
        <v>77</v>
      </c>
      <c r="D36" s="30" t="s">
        <v>78</v>
      </c>
      <c r="E36" s="18" t="s">
        <v>81</v>
      </c>
      <c r="F36" s="23" t="s">
        <v>17</v>
      </c>
      <c r="G36" s="31">
        <v>5943.8</v>
      </c>
      <c r="H36" s="31">
        <v>66.7</v>
      </c>
      <c r="I36" s="32" t="s">
        <v>2</v>
      </c>
      <c r="J36" s="24" t="s">
        <v>4</v>
      </c>
      <c r="K36" s="33">
        <v>42.3</v>
      </c>
      <c r="L36" s="34">
        <v>42.3</v>
      </c>
    </row>
    <row r="37" spans="1:12" x14ac:dyDescent="0.2">
      <c r="A37" s="41" t="s">
        <v>8</v>
      </c>
      <c r="B37" s="41"/>
      <c r="C37" s="1"/>
      <c r="D37" s="9"/>
      <c r="E37" s="1"/>
      <c r="F37" s="1"/>
      <c r="G37" s="2">
        <f>G6+G7+G8+G9+G10+G11+G12+G14+G15+G16+G18+G20+G22+G23+G24+G26+G27+G28+G31+G33+G34+G35+G36</f>
        <v>761703.4</v>
      </c>
      <c r="H37" s="2">
        <f>H6+H7+H8+H9+H10+H11+H12+H14+H15+H16+H18+H20+H22+H23+H24+H26+H27+H28+H31+H33+H34+H35+H36</f>
        <v>35966.299999999996</v>
      </c>
      <c r="I37" s="25"/>
      <c r="J37" s="25"/>
      <c r="K37" s="2">
        <f>K6+K7+K8+K9+K10+K11+K12+K14+K15+K16+K18+K20+K22+K23+K24+K26+K27+K28+K31+K33+K34+K35+K36</f>
        <v>31438.399999999998</v>
      </c>
      <c r="L37" s="2">
        <f t="shared" ref="L37" si="0">L6+L7+L8+L9+L10+L11+L12+L14+L15+L16+L18+L20+L22+L23+L24+L26+L27+L28+L31+L33+L34+L35+L36</f>
        <v>31438.399999999998</v>
      </c>
    </row>
    <row r="40" spans="1:12" x14ac:dyDescent="0.2">
      <c r="H40" s="15"/>
    </row>
  </sheetData>
  <mergeCells count="74">
    <mergeCell ref="B31:B32"/>
    <mergeCell ref="A31:A32"/>
    <mergeCell ref="L28:L30"/>
    <mergeCell ref="D31:D32"/>
    <mergeCell ref="F31:F32"/>
    <mergeCell ref="G31:G32"/>
    <mergeCell ref="H31:H32"/>
    <mergeCell ref="I31:I32"/>
    <mergeCell ref="J31:J32"/>
    <mergeCell ref="K31:K32"/>
    <mergeCell ref="L31:L32"/>
    <mergeCell ref="G28:G30"/>
    <mergeCell ref="H28:H30"/>
    <mergeCell ref="I28:I30"/>
    <mergeCell ref="J28:J30"/>
    <mergeCell ref="K28:K30"/>
    <mergeCell ref="E28:E29"/>
    <mergeCell ref="D28:D30"/>
    <mergeCell ref="B28:B30"/>
    <mergeCell ref="A28:A30"/>
    <mergeCell ref="F28:F30"/>
    <mergeCell ref="H24:H25"/>
    <mergeCell ref="I24:I25"/>
    <mergeCell ref="J24:J25"/>
    <mergeCell ref="K24:K25"/>
    <mergeCell ref="L24:L25"/>
    <mergeCell ref="D24:D25"/>
    <mergeCell ref="B24:B25"/>
    <mergeCell ref="A24:A25"/>
    <mergeCell ref="F24:F25"/>
    <mergeCell ref="G24:G25"/>
    <mergeCell ref="H20:H21"/>
    <mergeCell ref="I20:I21"/>
    <mergeCell ref="J20:J21"/>
    <mergeCell ref="K20:K21"/>
    <mergeCell ref="L20:L21"/>
    <mergeCell ref="B20:B21"/>
    <mergeCell ref="D20:D21"/>
    <mergeCell ref="A20:A21"/>
    <mergeCell ref="F20:F21"/>
    <mergeCell ref="G20:G21"/>
    <mergeCell ref="A18:A19"/>
    <mergeCell ref="D18:D19"/>
    <mergeCell ref="F18:F19"/>
    <mergeCell ref="G18:G19"/>
    <mergeCell ref="H18:H19"/>
    <mergeCell ref="K16:K17"/>
    <mergeCell ref="L16:L17"/>
    <mergeCell ref="B18:B19"/>
    <mergeCell ref="I18:I19"/>
    <mergeCell ref="J18:J19"/>
    <mergeCell ref="K18:K19"/>
    <mergeCell ref="L18:L19"/>
    <mergeCell ref="F16:F17"/>
    <mergeCell ref="G16:G17"/>
    <mergeCell ref="H16:H17"/>
    <mergeCell ref="I16:I17"/>
    <mergeCell ref="J16:J17"/>
    <mergeCell ref="A1:L1"/>
    <mergeCell ref="A37:B37"/>
    <mergeCell ref="A2:H2"/>
    <mergeCell ref="B12:B13"/>
    <mergeCell ref="A12:A13"/>
    <mergeCell ref="D12:D13"/>
    <mergeCell ref="F12:F13"/>
    <mergeCell ref="G12:G13"/>
    <mergeCell ref="H12:H13"/>
    <mergeCell ref="I12:I13"/>
    <mergeCell ref="J12:J13"/>
    <mergeCell ref="K12:K13"/>
    <mergeCell ref="L12:L13"/>
    <mergeCell ref="B16:B17"/>
    <mergeCell ref="A16:A17"/>
    <mergeCell ref="D16:D17"/>
  </mergeCells>
  <phoneticPr fontId="2" type="noConversion"/>
  <dataValidations count="1">
    <dataValidation allowBlank="1" showInputMessage="1" showErrorMessage="1" prompt="В тыс. рублей" sqref="G22:H23 G7:H12 G15:H16 G18:H18 G20:H20 G26:H28 G31:H31" xr:uid="{00000000-0002-0000-0000-000000000000}"/>
  </dataValidations>
  <pageMargins left="0.23622047244094491" right="0.23622047244094491" top="0.15748031496062992" bottom="0.15748031496062992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2025-12-18T04:44:27Z</dcterms:modified>
</cp:coreProperties>
</file>