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3849483F-838E-4D2B-BA2C-3102599FE3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 l="1"/>
  <c r="K15" i="2"/>
  <c r="L15" i="2"/>
  <c r="G15" i="2"/>
</calcChain>
</file>

<file path=xl/sharedStrings.xml><?xml version="1.0" encoding="utf-8"?>
<sst xmlns="http://schemas.openxmlformats.org/spreadsheetml/2006/main" count="84" uniqueCount="52">
  <si>
    <t>Указание на плановый характер, либо проведение по обращению или поручение соответсвующих органов (лиц)</t>
  </si>
  <si>
    <t>Имеются ли возражения (да/нет)</t>
  </si>
  <si>
    <t>Направлялось ли предписание (да/нет)</t>
  </si>
  <si>
    <t>Суммы подлежащая к возмещению в бюджет (тыс.руб.)</t>
  </si>
  <si>
    <t>нет</t>
  </si>
  <si>
    <t xml:space="preserve">нет </t>
  </si>
  <si>
    <t>да</t>
  </si>
  <si>
    <t xml:space="preserve">плановая </t>
  </si>
  <si>
    <t>№</t>
  </si>
  <si>
    <t>Объект контроля</t>
  </si>
  <si>
    <t xml:space="preserve"> Тема КМ</t>
  </si>
  <si>
    <t>Проверяемый период (дд.мм.год-дд.мм.год)</t>
  </si>
  <si>
    <t>Сроки 
проведения КМ 
(дд.мм.год-дд.мм.год)</t>
  </si>
  <si>
    <t>ИТОГО</t>
  </si>
  <si>
    <t>Проверка исполнения плана финансово-хозяйственной деятельности  учреждения</t>
  </si>
  <si>
    <t>Возмещено (тыс.руб.)</t>
  </si>
  <si>
    <t xml:space="preserve">Проверка исполнения бюджета сельского поселения  </t>
  </si>
  <si>
    <t>Исполнение сметы расходов учреждения</t>
  </si>
  <si>
    <t>Муниципальное автономное учреждение культуры "Мелеузовская централизованная библиотечная система" муниципального района Мелеузовский район Республики Башкортостан</t>
  </si>
  <si>
    <t>Совет муниципального района Мелеузовский район Республики Башкортостан</t>
  </si>
  <si>
    <t>Муниципальное автономное учреждение дополнительного образования "Детская школа искусств № 1" муниципального района Мелеузовский район Республики Башкортостан</t>
  </si>
  <si>
    <t>Муниципальное бюджетное учреждение "Культурно-досуговый центр" муниципального района Мелеузовский район Республики Башкортостан</t>
  </si>
  <si>
    <t>Администрация городского поселения город Мелеуз муниципального района Мелеузовский район Республики Башкортостан</t>
  </si>
  <si>
    <t>Администрация сельского поселения Корнеевский сельсовет муниципального района Мелеузовский район Республики Башкортостан</t>
  </si>
  <si>
    <t>Муниципальное автономное учреждение "Дворец спорта" муниципального района Мелеузовский район Республики Башкортостан</t>
  </si>
  <si>
    <t>Муниципальное автономное учреждение конноспортивный комплекс "Тулпар" муниципального района Мелеузовский район Республики Башкортостан</t>
  </si>
  <si>
    <t>Муниципальное бюджетное учреждение Детский подростковый центр "Темп" муниципального района Мелеузовский район Республики Башкортостан</t>
  </si>
  <si>
    <t>Муниципальное автономное учреждение культуры и искусства "Мелеузовский историко-краеведческий музей" городского поселения город Мелеуз муниципального района Мелеузовский район Республики Башкортостан</t>
  </si>
  <si>
    <t xml:space="preserve">Проверка исполнения бюджета городского поселения  </t>
  </si>
  <si>
    <t>Сумма проверенных средств  (тыс. руб.)</t>
  </si>
  <si>
    <t>01.02.2018-31.01.2021</t>
  </si>
  <si>
    <t>01.02.2018-28.02.2021</t>
  </si>
  <si>
    <t>01.03.2021-22.03.2021</t>
  </si>
  <si>
    <t>01.02.2018-31.03.2021</t>
  </si>
  <si>
    <t>29.03.2021-19.04.2021</t>
  </si>
  <si>
    <t>01.02.2018-30.04.2021</t>
  </si>
  <si>
    <t>01.02.2021-20.02.2021</t>
  </si>
  <si>
    <t>12.05.2021-03.06.2021</t>
  </si>
  <si>
    <t>01.03.2018-31.05.2021</t>
  </si>
  <si>
    <t>09.06.2021-06.07.2021</t>
  </si>
  <si>
    <t>Сумма выявленных финансовых нарушений (тыс.руб.)</t>
  </si>
  <si>
    <t>01.04.2018-30.06.2021</t>
  </si>
  <si>
    <t>12.07.2021-30.07.2021</t>
  </si>
  <si>
    <t>01.02.2018-31.07.2021</t>
  </si>
  <si>
    <t>05.08.2021-65.08.2021</t>
  </si>
  <si>
    <t>01.02.2018-30.09.2021</t>
  </si>
  <si>
    <t>05.10.2021-27.10.2021</t>
  </si>
  <si>
    <t>01.02.2018-31.10.2021</t>
  </si>
  <si>
    <t>10.11.2021-30.11.2021</t>
  </si>
  <si>
    <t>01.02.2018-30.11.2021</t>
  </si>
  <si>
    <t>07.12.2021-21.12.2021</t>
  </si>
  <si>
    <t>Мониторинг проведенных контрольных мероприятий по внутреннему муниципальному финансовому контролю в финансово-бюджетной сфере и сфере закупок за 2021 год                                                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</si>
</sst>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2" fontId="4" fillId="0" borderId="1" xfId="0" applyNumberFormat="1" applyFont="1" applyBorder="1" applyAlignment="1">
      <alignment horizontal="right" vertical="center"/>
    </xf>
    <xf numFmtId="0" fontId="5" fillId="0" borderId="0" xfId="0" applyFont="1" applyFill="1"/>
    <xf numFmtId="2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/>
    <xf numFmtId="2" fontId="4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zoomScale="125" zoomScaleNormal="125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J6" sqref="J6"/>
    </sheetView>
  </sheetViews>
  <sheetFormatPr defaultRowHeight="11.25" x14ac:dyDescent="0.2"/>
  <cols>
    <col min="1" max="1" width="3.7109375" style="1" customWidth="1"/>
    <col min="2" max="2" width="20.42578125" style="1" customWidth="1"/>
    <col min="3" max="3" width="17.85546875" style="1" customWidth="1"/>
    <col min="4" max="4" width="12" style="2" customWidth="1"/>
    <col min="5" max="5" width="11.85546875" style="1" customWidth="1"/>
    <col min="6" max="6" width="11.42578125" style="1" customWidth="1"/>
    <col min="7" max="7" width="10.5703125" style="1" customWidth="1"/>
    <col min="8" max="8" width="11.140625" style="1" customWidth="1"/>
    <col min="9" max="9" width="10.42578125" style="1" customWidth="1"/>
    <col min="10" max="10" width="12" style="1" customWidth="1"/>
    <col min="11" max="11" width="11.42578125" style="1" customWidth="1"/>
    <col min="12" max="12" width="9.7109375" style="1" customWidth="1"/>
    <col min="13" max="16384" width="9.140625" style="1"/>
  </cols>
  <sheetData>
    <row r="1" spans="1:13" x14ac:dyDescent="0.2">
      <c r="A1" s="27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x14ac:dyDescent="0.2">
      <c r="A2" s="26"/>
      <c r="B2" s="26"/>
      <c r="C2" s="26"/>
      <c r="D2" s="26"/>
      <c r="E2" s="26"/>
      <c r="F2" s="26"/>
      <c r="G2" s="26"/>
      <c r="H2" s="26"/>
    </row>
    <row r="3" spans="1:13" x14ac:dyDescent="0.2">
      <c r="A3" s="2"/>
      <c r="B3" s="2"/>
      <c r="C3" s="2"/>
      <c r="E3" s="2"/>
      <c r="F3" s="2"/>
      <c r="G3" s="3"/>
      <c r="H3" s="4"/>
    </row>
    <row r="4" spans="1:13" ht="93" customHeight="1" x14ac:dyDescent="0.2">
      <c r="A4" s="24" t="s">
        <v>8</v>
      </c>
      <c r="B4" s="25" t="s">
        <v>9</v>
      </c>
      <c r="C4" s="25" t="s">
        <v>10</v>
      </c>
      <c r="D4" s="6" t="s">
        <v>0</v>
      </c>
      <c r="E4" s="25" t="s">
        <v>11</v>
      </c>
      <c r="F4" s="25" t="s">
        <v>12</v>
      </c>
      <c r="G4" s="25" t="s">
        <v>29</v>
      </c>
      <c r="H4" s="25" t="s">
        <v>40</v>
      </c>
      <c r="I4" s="6" t="s">
        <v>1</v>
      </c>
      <c r="J4" s="6" t="s">
        <v>2</v>
      </c>
      <c r="K4" s="6" t="s">
        <v>3</v>
      </c>
      <c r="L4" s="6" t="s">
        <v>15</v>
      </c>
    </row>
    <row r="5" spans="1:13" ht="90" customHeight="1" x14ac:dyDescent="0.2">
      <c r="A5" s="5">
        <v>1</v>
      </c>
      <c r="B5" s="8" t="s">
        <v>18</v>
      </c>
      <c r="C5" s="8" t="s">
        <v>14</v>
      </c>
      <c r="D5" s="6" t="s">
        <v>7</v>
      </c>
      <c r="E5" s="7" t="s">
        <v>30</v>
      </c>
      <c r="F5" s="8" t="s">
        <v>36</v>
      </c>
      <c r="G5" s="9">
        <v>93161.5</v>
      </c>
      <c r="H5" s="9">
        <v>35.799999999999997</v>
      </c>
      <c r="I5" s="10" t="s">
        <v>4</v>
      </c>
      <c r="J5" s="6" t="s">
        <v>6</v>
      </c>
      <c r="K5" s="11">
        <v>35.799999999999997</v>
      </c>
      <c r="L5" s="12">
        <v>35.799999999999997</v>
      </c>
      <c r="M5" s="29"/>
    </row>
    <row r="6" spans="1:13" s="19" customFormat="1" ht="76.5" customHeight="1" x14ac:dyDescent="0.2">
      <c r="A6" s="15">
        <v>2</v>
      </c>
      <c r="B6" s="16" t="s">
        <v>19</v>
      </c>
      <c r="C6" s="16" t="s">
        <v>17</v>
      </c>
      <c r="D6" s="6" t="s">
        <v>7</v>
      </c>
      <c r="E6" s="16" t="s">
        <v>31</v>
      </c>
      <c r="F6" s="16" t="s">
        <v>32</v>
      </c>
      <c r="G6" s="17">
        <v>14013.8</v>
      </c>
      <c r="H6" s="17">
        <v>4.4000000000000004</v>
      </c>
      <c r="I6" s="10" t="s">
        <v>4</v>
      </c>
      <c r="J6" s="6" t="s">
        <v>6</v>
      </c>
      <c r="K6" s="18">
        <v>0.2</v>
      </c>
      <c r="L6" s="23">
        <v>0.2</v>
      </c>
    </row>
    <row r="7" spans="1:13" s="19" customFormat="1" ht="83.25" customHeight="1" x14ac:dyDescent="0.2">
      <c r="A7" s="15">
        <v>3</v>
      </c>
      <c r="B7" s="16" t="s">
        <v>20</v>
      </c>
      <c r="C7" s="16" t="s">
        <v>14</v>
      </c>
      <c r="D7" s="6" t="s">
        <v>7</v>
      </c>
      <c r="E7" s="16" t="s">
        <v>33</v>
      </c>
      <c r="F7" s="16" t="s">
        <v>34</v>
      </c>
      <c r="G7" s="17">
        <v>83716.2</v>
      </c>
      <c r="H7" s="17">
        <v>78.400000000000006</v>
      </c>
      <c r="I7" s="10" t="s">
        <v>5</v>
      </c>
      <c r="J7" s="6" t="s">
        <v>6</v>
      </c>
      <c r="K7" s="18">
        <v>54.2</v>
      </c>
      <c r="L7" s="23">
        <v>54.2</v>
      </c>
    </row>
    <row r="8" spans="1:13" s="19" customFormat="1" ht="72" customHeight="1" x14ac:dyDescent="0.2">
      <c r="A8" s="15">
        <v>4</v>
      </c>
      <c r="B8" s="16" t="s">
        <v>21</v>
      </c>
      <c r="C8" s="16" t="s">
        <v>14</v>
      </c>
      <c r="D8" s="6" t="s">
        <v>7</v>
      </c>
      <c r="E8" s="16" t="s">
        <v>35</v>
      </c>
      <c r="F8" s="16" t="s">
        <v>37</v>
      </c>
      <c r="G8" s="17">
        <v>162939.4</v>
      </c>
      <c r="H8" s="17">
        <v>209.4</v>
      </c>
      <c r="I8" s="10" t="s">
        <v>4</v>
      </c>
      <c r="J8" s="6" t="s">
        <v>6</v>
      </c>
      <c r="K8" s="20">
        <v>199.6</v>
      </c>
      <c r="L8" s="23">
        <v>199.6</v>
      </c>
    </row>
    <row r="9" spans="1:13" s="19" customFormat="1" ht="67.5" customHeight="1" x14ac:dyDescent="0.2">
      <c r="A9" s="15">
        <v>5</v>
      </c>
      <c r="B9" s="16" t="s">
        <v>22</v>
      </c>
      <c r="C9" s="16" t="s">
        <v>28</v>
      </c>
      <c r="D9" s="6" t="s">
        <v>7</v>
      </c>
      <c r="E9" s="16" t="s">
        <v>38</v>
      </c>
      <c r="F9" s="16" t="s">
        <v>39</v>
      </c>
      <c r="G9" s="17">
        <v>967479.6</v>
      </c>
      <c r="H9" s="17">
        <v>721</v>
      </c>
      <c r="I9" s="10" t="s">
        <v>4</v>
      </c>
      <c r="J9" s="6" t="s">
        <v>6</v>
      </c>
      <c r="K9" s="20">
        <v>101</v>
      </c>
      <c r="L9" s="23">
        <v>101</v>
      </c>
    </row>
    <row r="10" spans="1:13" s="19" customFormat="1" ht="60" customHeight="1" x14ac:dyDescent="0.2">
      <c r="A10" s="15">
        <v>6</v>
      </c>
      <c r="B10" s="16" t="s">
        <v>23</v>
      </c>
      <c r="C10" s="16" t="s">
        <v>16</v>
      </c>
      <c r="D10" s="6" t="s">
        <v>7</v>
      </c>
      <c r="E10" s="16" t="s">
        <v>41</v>
      </c>
      <c r="F10" s="21" t="s">
        <v>42</v>
      </c>
      <c r="G10" s="17">
        <v>28504.400000000001</v>
      </c>
      <c r="H10" s="17">
        <v>272.5</v>
      </c>
      <c r="I10" s="10" t="s">
        <v>4</v>
      </c>
      <c r="J10" s="6" t="s">
        <v>6</v>
      </c>
      <c r="K10" s="20">
        <v>5.3</v>
      </c>
      <c r="L10" s="23">
        <v>5.3</v>
      </c>
    </row>
    <row r="11" spans="1:13" s="19" customFormat="1" ht="60.75" customHeight="1" x14ac:dyDescent="0.2">
      <c r="A11" s="15">
        <v>7</v>
      </c>
      <c r="B11" s="16" t="s">
        <v>24</v>
      </c>
      <c r="C11" s="16" t="s">
        <v>14</v>
      </c>
      <c r="D11" s="6" t="s">
        <v>7</v>
      </c>
      <c r="E11" s="16" t="s">
        <v>43</v>
      </c>
      <c r="F11" s="16" t="s">
        <v>44</v>
      </c>
      <c r="G11" s="17">
        <v>67008</v>
      </c>
      <c r="H11" s="17">
        <v>619.1</v>
      </c>
      <c r="I11" s="10" t="s">
        <v>4</v>
      </c>
      <c r="J11" s="6" t="s">
        <v>6</v>
      </c>
      <c r="K11" s="20">
        <v>14.2</v>
      </c>
      <c r="L11" s="23">
        <v>14.2</v>
      </c>
    </row>
    <row r="12" spans="1:13" s="19" customFormat="1" ht="69.75" customHeight="1" x14ac:dyDescent="0.2">
      <c r="A12" s="15">
        <v>8</v>
      </c>
      <c r="B12" s="16" t="s">
        <v>25</v>
      </c>
      <c r="C12" s="16" t="s">
        <v>14</v>
      </c>
      <c r="D12" s="6" t="s">
        <v>7</v>
      </c>
      <c r="E12" s="16" t="s">
        <v>45</v>
      </c>
      <c r="F12" s="16" t="s">
        <v>46</v>
      </c>
      <c r="G12" s="17">
        <v>44180.4</v>
      </c>
      <c r="H12" s="17">
        <v>151.69999999999999</v>
      </c>
      <c r="I12" s="10" t="s">
        <v>4</v>
      </c>
      <c r="J12" s="6" t="s">
        <v>6</v>
      </c>
      <c r="K12" s="20">
        <v>151.69999999999999</v>
      </c>
      <c r="L12" s="23">
        <v>151.69999999999999</v>
      </c>
    </row>
    <row r="13" spans="1:13" s="19" customFormat="1" ht="69" customHeight="1" x14ac:dyDescent="0.2">
      <c r="A13" s="15">
        <v>9</v>
      </c>
      <c r="B13" s="16" t="s">
        <v>26</v>
      </c>
      <c r="C13" s="16" t="s">
        <v>14</v>
      </c>
      <c r="D13" s="6" t="s">
        <v>7</v>
      </c>
      <c r="E13" s="21" t="s">
        <v>47</v>
      </c>
      <c r="F13" s="16" t="s">
        <v>48</v>
      </c>
      <c r="G13" s="17">
        <v>45255.199999999997</v>
      </c>
      <c r="H13" s="17">
        <v>173.5</v>
      </c>
      <c r="I13" s="10" t="s">
        <v>4</v>
      </c>
      <c r="J13" s="6" t="s">
        <v>6</v>
      </c>
      <c r="K13" s="20">
        <v>26.7</v>
      </c>
      <c r="L13" s="23">
        <v>26.7</v>
      </c>
    </row>
    <row r="14" spans="1:13" s="19" customFormat="1" ht="105" customHeight="1" x14ac:dyDescent="0.2">
      <c r="A14" s="15">
        <v>10</v>
      </c>
      <c r="B14" s="16" t="s">
        <v>27</v>
      </c>
      <c r="C14" s="16" t="s">
        <v>14</v>
      </c>
      <c r="D14" s="6" t="s">
        <v>7</v>
      </c>
      <c r="E14" s="6" t="s">
        <v>49</v>
      </c>
      <c r="F14" s="21" t="s">
        <v>50</v>
      </c>
      <c r="G14" s="17">
        <v>13207.3</v>
      </c>
      <c r="H14" s="17">
        <v>14.1</v>
      </c>
      <c r="I14" s="10" t="s">
        <v>4</v>
      </c>
      <c r="J14" s="6" t="s">
        <v>6</v>
      </c>
      <c r="K14" s="20">
        <v>5.7</v>
      </c>
      <c r="L14" s="23">
        <v>5.7</v>
      </c>
    </row>
    <row r="15" spans="1:13" x14ac:dyDescent="0.2">
      <c r="A15" s="28" t="s">
        <v>13</v>
      </c>
      <c r="B15" s="28"/>
      <c r="C15" s="13"/>
      <c r="D15" s="14"/>
      <c r="E15" s="13"/>
      <c r="F15" s="13"/>
      <c r="G15" s="22">
        <f>G5+G6+G7+G8+G9+G10+G11+G12+G13+G14</f>
        <v>1519465.7999999998</v>
      </c>
      <c r="H15" s="22">
        <f t="shared" ref="H15:L15" si="0">H5+H6+H7+H8+H9+H10+H11+H12+H13+H14</f>
        <v>2279.8999999999996</v>
      </c>
      <c r="I15" s="22"/>
      <c r="J15" s="22"/>
      <c r="K15" s="22">
        <f t="shared" si="0"/>
        <v>594.40000000000009</v>
      </c>
      <c r="L15" s="22">
        <f t="shared" si="0"/>
        <v>594.40000000000009</v>
      </c>
    </row>
  </sheetData>
  <mergeCells count="3">
    <mergeCell ref="A2:H2"/>
    <mergeCell ref="A1:L1"/>
    <mergeCell ref="A15:B15"/>
  </mergeCells>
  <dataValidations count="1">
    <dataValidation allowBlank="1" showInputMessage="1" showErrorMessage="1" prompt="В тыс. рублей" sqref="G5:H14" xr:uid="{00000000-0002-0000-0000-000000000000}"/>
  </dataValidations>
  <pageMargins left="0.23622047244094491" right="0.23622047244094491" top="0.74803149606299213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2021-12-29T07:34:34Z</dcterms:modified>
</cp:coreProperties>
</file>