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E74A732-9656-49FE-A7F2-6E55189072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I14" i="1"/>
</calcChain>
</file>

<file path=xl/sharedStrings.xml><?xml version="1.0" encoding="utf-8"?>
<sst xmlns="http://schemas.openxmlformats.org/spreadsheetml/2006/main" count="44" uniqueCount="37">
  <si>
    <t>Наименование населенного пункта</t>
  </si>
  <si>
    <t>данные</t>
  </si>
  <si>
    <t>Абитовский</t>
  </si>
  <si>
    <t>Абитово</t>
  </si>
  <si>
    <t>Капитальный ремонт водопровода в д. Абитово муниципального района Мелеузовский район Республики Башкортостан</t>
  </si>
  <si>
    <t>ИТОГО</t>
  </si>
  <si>
    <t>д.Айтуган</t>
  </si>
  <si>
    <t>д. Новая Казанковка</t>
  </si>
  <si>
    <t>Аптраковский сельсовет</t>
  </si>
  <si>
    <t>д. Апасово</t>
  </si>
  <si>
    <t xml:space="preserve"> д.Кизрай</t>
  </si>
  <si>
    <t>Текущий ремонт ограждения кладбища д. Кизрай сельского поселения Первомайский сельсовет муниципального района Мелеузовский район Республики Башкортостан</t>
  </si>
  <si>
    <t xml:space="preserve"> с.Дарьино</t>
  </si>
  <si>
    <t>Приобретение и установка детской игровой площадки в с. Дарьино муниципального района Мелеузовский район Республики Башкортостан</t>
  </si>
  <si>
    <t>Текущий ремонт огражения кладбища д. Апасово муниципального района Мелеузовский  район Республики Башкортостан</t>
  </si>
  <si>
    <t>Регистрационный номер заявки</t>
  </si>
  <si>
    <t>Дата поступления заявки</t>
  </si>
  <si>
    <t>Партизанский сельсовет</t>
  </si>
  <si>
    <t>Первомайский сельсовет</t>
  </si>
  <si>
    <t>Мелеузовский сельсовет</t>
  </si>
  <si>
    <t>Денисовский сельсовет</t>
  </si>
  <si>
    <t>Наименование сельского поселения</t>
  </si>
  <si>
    <t>02.06.2023 г.</t>
  </si>
  <si>
    <t>13.06.2023 г.</t>
  </si>
  <si>
    <t>Типология проекта</t>
  </si>
  <si>
    <t>Детские площадки</t>
  </si>
  <si>
    <t>Памятники и обелиски</t>
  </si>
  <si>
    <t>Благоустройство территории памятника участникам ВОВ в д. Кутушево муниципального района Мелеузовский  район Республики Башкортостан</t>
  </si>
  <si>
    <t>Объем запрашиваемой субсидии из бюджета муниципального района</t>
  </si>
  <si>
    <t>Наименование проекта</t>
  </si>
  <si>
    <t>Содержание мест захоронения</t>
  </si>
  <si>
    <t>Приложение № 3 к протоколу</t>
  </si>
  <si>
    <t>Победители конкурсного отбора муниципального проекта инициативного бюджетирования "Наше село"</t>
  </si>
  <si>
    <t xml:space="preserve">Рейтинговый номер </t>
  </si>
  <si>
    <t>Благоустройство территории обелиска воинам ВОВ в д. Новая Казанковка муниципального района Мелеузовский  район Республики Башкортостан</t>
  </si>
  <si>
    <t>Итоговая стоимость проекта</t>
  </si>
  <si>
    <t>Итоговый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</si>
</sst>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7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/>
    <xf numFmtId="0" fontId="5" fillId="0" borderId="0" xfId="0" applyFont="1" applyFill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5" zoomScale="50" zoomScaleNormal="50" workbookViewId="0">
      <selection activeCell="O10" sqref="O10"/>
    </sheetView>
  </sheetViews>
  <sheetFormatPr defaultColWidth="8.85546875" defaultRowHeight="15" x14ac:dyDescent="0.25"/>
  <cols>
    <col min="1" max="1" width="10.5703125" style="48" customWidth="1"/>
    <col min="2" max="2" width="9.140625" style="4" customWidth="1"/>
    <col min="3" max="3" width="30.5703125" style="15" customWidth="1"/>
    <col min="4" max="4" width="19.85546875" style="16" customWidth="1"/>
    <col min="5" max="5" width="19" style="16" customWidth="1"/>
    <col min="6" max="6" width="20.7109375" style="16" customWidth="1"/>
    <col min="7" max="7" width="70" style="15" customWidth="1"/>
    <col min="8" max="8" width="16.7109375" style="4" customWidth="1"/>
    <col min="9" max="9" width="17" style="4" customWidth="1"/>
    <col min="10" max="10" width="12.140625" style="4" customWidth="1"/>
    <col min="11" max="11" width="18" style="4" customWidth="1"/>
    <col min="12" max="16384" width="8.85546875" style="4"/>
  </cols>
  <sheetData>
    <row r="1" spans="1:11" s="7" customFormat="1" ht="37.5" hidden="1" customHeight="1" x14ac:dyDescent="0.2">
      <c r="A1" s="44"/>
      <c r="B1" s="36"/>
      <c r="C1" s="36"/>
      <c r="D1" s="36"/>
      <c r="E1" s="22" t="s">
        <v>16</v>
      </c>
      <c r="F1" s="23" t="s">
        <v>24</v>
      </c>
      <c r="G1" s="36"/>
      <c r="H1" s="37"/>
      <c r="I1" s="37"/>
      <c r="J1" s="36" t="s">
        <v>1</v>
      </c>
    </row>
    <row r="2" spans="1:11" s="5" customFormat="1" ht="36" customHeight="1" x14ac:dyDescent="0.3">
      <c r="A2" s="45"/>
      <c r="B2" s="38"/>
      <c r="C2" s="38"/>
      <c r="D2" s="38"/>
      <c r="E2" s="24"/>
      <c r="F2" s="24"/>
      <c r="G2" s="38"/>
      <c r="H2" s="53" t="s">
        <v>31</v>
      </c>
      <c r="I2" s="54"/>
      <c r="J2" s="54"/>
    </row>
    <row r="3" spans="1:11" s="5" customFormat="1" ht="37.5" customHeight="1" x14ac:dyDescent="0.3">
      <c r="A3" s="45"/>
      <c r="B3" s="51" t="s">
        <v>32</v>
      </c>
      <c r="C3" s="52"/>
      <c r="D3" s="52"/>
      <c r="E3" s="52"/>
      <c r="F3" s="52"/>
      <c r="G3" s="52"/>
      <c r="H3" s="52"/>
      <c r="I3" s="52"/>
      <c r="J3" s="52"/>
    </row>
    <row r="4" spans="1:11" s="39" customFormat="1" ht="37.5" customHeight="1" x14ac:dyDescent="0.3">
      <c r="B4" s="38"/>
      <c r="C4" s="38"/>
      <c r="D4" s="38"/>
      <c r="E4" s="24"/>
      <c r="F4" s="24"/>
      <c r="G4" s="38"/>
      <c r="H4" s="25"/>
      <c r="I4" s="25"/>
      <c r="J4" s="38"/>
    </row>
    <row r="5" spans="1:11" s="5" customFormat="1" ht="161.25" customHeight="1" x14ac:dyDescent="0.3">
      <c r="A5" s="46" t="s">
        <v>33</v>
      </c>
      <c r="B5" s="21" t="s">
        <v>15</v>
      </c>
      <c r="C5" s="21" t="s">
        <v>21</v>
      </c>
      <c r="D5" s="21" t="s">
        <v>0</v>
      </c>
      <c r="E5" s="26" t="s">
        <v>16</v>
      </c>
      <c r="F5" s="26" t="s">
        <v>24</v>
      </c>
      <c r="G5" s="21" t="s">
        <v>29</v>
      </c>
      <c r="H5" s="20" t="s">
        <v>35</v>
      </c>
      <c r="I5" s="20" t="s">
        <v>28</v>
      </c>
      <c r="J5" s="1" t="s">
        <v>36</v>
      </c>
    </row>
    <row r="6" spans="1:11" s="30" customFormat="1" ht="21.75" customHeight="1" x14ac:dyDescent="0.3">
      <c r="A6" s="46">
        <v>1</v>
      </c>
      <c r="B6" s="12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8">
        <v>8</v>
      </c>
      <c r="I6" s="28">
        <v>9</v>
      </c>
      <c r="J6" s="29">
        <v>10</v>
      </c>
    </row>
    <row r="7" spans="1:11" s="40" customFormat="1" ht="1.5" customHeight="1" x14ac:dyDescent="0.3">
      <c r="A7" s="47">
        <v>1</v>
      </c>
      <c r="B7" s="21">
        <v>1</v>
      </c>
      <c r="C7" s="2" t="s">
        <v>2</v>
      </c>
      <c r="D7" s="2" t="s">
        <v>3</v>
      </c>
      <c r="E7" s="2"/>
      <c r="F7" s="2"/>
      <c r="G7" s="8" t="s">
        <v>4</v>
      </c>
      <c r="H7" s="9">
        <v>1370000</v>
      </c>
      <c r="I7" s="9">
        <v>1000000</v>
      </c>
      <c r="J7" s="2">
        <v>16650</v>
      </c>
    </row>
    <row r="8" spans="1:11" s="40" customFormat="1" ht="1.5" customHeight="1" x14ac:dyDescent="0.3">
      <c r="A8" s="47"/>
      <c r="B8" s="21"/>
      <c r="C8" s="2"/>
      <c r="D8" s="2"/>
      <c r="E8" s="2"/>
      <c r="F8" s="2"/>
      <c r="G8" s="8"/>
      <c r="H8" s="9"/>
      <c r="I8" s="9"/>
      <c r="J8" s="2"/>
    </row>
    <row r="9" spans="1:11" s="40" customFormat="1" ht="79.5" customHeight="1" x14ac:dyDescent="0.3">
      <c r="A9" s="46">
        <v>1</v>
      </c>
      <c r="B9" s="21">
        <v>5</v>
      </c>
      <c r="C9" s="2" t="s">
        <v>20</v>
      </c>
      <c r="D9" s="10" t="s">
        <v>7</v>
      </c>
      <c r="E9" s="10" t="s">
        <v>23</v>
      </c>
      <c r="F9" s="32" t="s">
        <v>26</v>
      </c>
      <c r="G9" s="33" t="s">
        <v>34</v>
      </c>
      <c r="H9" s="35">
        <v>300000</v>
      </c>
      <c r="I9" s="34">
        <v>206550</v>
      </c>
      <c r="J9" s="3">
        <v>97</v>
      </c>
      <c r="K9" s="41"/>
    </row>
    <row r="10" spans="1:11" s="40" customFormat="1" ht="80.25" customHeight="1" x14ac:dyDescent="0.3">
      <c r="A10" s="46">
        <v>2</v>
      </c>
      <c r="B10" s="21">
        <v>1</v>
      </c>
      <c r="C10" s="2" t="s">
        <v>8</v>
      </c>
      <c r="D10" s="10" t="s">
        <v>9</v>
      </c>
      <c r="E10" s="10" t="s">
        <v>22</v>
      </c>
      <c r="F10" s="31" t="s">
        <v>30</v>
      </c>
      <c r="G10" s="19" t="s">
        <v>14</v>
      </c>
      <c r="H10" s="34">
        <v>275000</v>
      </c>
      <c r="I10" s="34">
        <v>230000</v>
      </c>
      <c r="J10" s="3">
        <v>74.27</v>
      </c>
      <c r="K10" s="41"/>
    </row>
    <row r="11" spans="1:11" s="40" customFormat="1" ht="75" customHeight="1" x14ac:dyDescent="0.3">
      <c r="A11" s="46">
        <v>3</v>
      </c>
      <c r="B11" s="21">
        <v>3</v>
      </c>
      <c r="C11" s="2" t="s">
        <v>18</v>
      </c>
      <c r="D11" s="10" t="s">
        <v>10</v>
      </c>
      <c r="E11" s="10" t="s">
        <v>23</v>
      </c>
      <c r="F11" s="31" t="s">
        <v>30</v>
      </c>
      <c r="G11" s="11" t="s">
        <v>11</v>
      </c>
      <c r="H11" s="34">
        <v>390000</v>
      </c>
      <c r="I11" s="34">
        <v>300000</v>
      </c>
      <c r="J11" s="3">
        <v>67.7</v>
      </c>
      <c r="K11" s="41"/>
    </row>
    <row r="12" spans="1:11" s="40" customFormat="1" ht="75" customHeight="1" x14ac:dyDescent="0.3">
      <c r="A12" s="46">
        <v>4</v>
      </c>
      <c r="B12" s="21">
        <v>2</v>
      </c>
      <c r="C12" s="2" t="s">
        <v>17</v>
      </c>
      <c r="D12" s="10" t="s">
        <v>12</v>
      </c>
      <c r="E12" s="10" t="s">
        <v>23</v>
      </c>
      <c r="F12" s="10" t="s">
        <v>25</v>
      </c>
      <c r="G12" s="11" t="s">
        <v>13</v>
      </c>
      <c r="H12" s="34">
        <v>305000</v>
      </c>
      <c r="I12" s="34">
        <v>230000</v>
      </c>
      <c r="J12" s="3">
        <v>67.349999999999994</v>
      </c>
      <c r="K12" s="41"/>
    </row>
    <row r="13" spans="1:11" s="40" customFormat="1" ht="75.75" customHeight="1" x14ac:dyDescent="0.3">
      <c r="A13" s="46">
        <v>5</v>
      </c>
      <c r="B13" s="21">
        <v>4</v>
      </c>
      <c r="C13" s="2" t="s">
        <v>19</v>
      </c>
      <c r="D13" s="10" t="s">
        <v>6</v>
      </c>
      <c r="E13" s="10" t="s">
        <v>23</v>
      </c>
      <c r="F13" s="32" t="s">
        <v>26</v>
      </c>
      <c r="G13" s="33" t="s">
        <v>27</v>
      </c>
      <c r="H13" s="35">
        <v>360000</v>
      </c>
      <c r="I13" s="34">
        <v>300000</v>
      </c>
      <c r="J13" s="3">
        <v>66</v>
      </c>
      <c r="K13" s="41"/>
    </row>
    <row r="14" spans="1:11" s="40" customFormat="1" ht="18.75" x14ac:dyDescent="0.3">
      <c r="A14" s="50"/>
      <c r="B14" s="42"/>
      <c r="C14" s="12"/>
      <c r="D14" s="13"/>
      <c r="E14" s="13"/>
      <c r="F14" s="13"/>
      <c r="G14" s="12" t="s">
        <v>5</v>
      </c>
      <c r="H14" s="14">
        <f>H13+H12+H11+H10+H9</f>
        <v>1630000</v>
      </c>
      <c r="I14" s="14">
        <f>SUM(I9:I13)</f>
        <v>1266550</v>
      </c>
      <c r="J14" s="14"/>
      <c r="K14" s="41"/>
    </row>
    <row r="15" spans="1:11" s="40" customFormat="1" ht="18.75" x14ac:dyDescent="0.3">
      <c r="A15" s="48"/>
      <c r="C15" s="43"/>
      <c r="D15" s="5"/>
      <c r="E15" s="5"/>
      <c r="F15" s="5"/>
      <c r="G15" s="43"/>
      <c r="K15" s="41"/>
    </row>
    <row r="16" spans="1:11" ht="18.75" x14ac:dyDescent="0.3">
      <c r="A16" s="49"/>
      <c r="K16" s="6"/>
    </row>
    <row r="17" spans="1:11" s="5" customFormat="1" ht="18.75" hidden="1" x14ac:dyDescent="0.3">
      <c r="A17" s="48"/>
      <c r="K17" s="17"/>
    </row>
    <row r="18" spans="1:11" ht="91.5" x14ac:dyDescent="1.25">
      <c r="D18" s="18"/>
      <c r="E18" s="18"/>
      <c r="F18" s="18"/>
      <c r="K18" s="6"/>
    </row>
  </sheetData>
  <mergeCells count="2">
    <mergeCell ref="B3:J3"/>
    <mergeCell ref="H2:J2"/>
  </mergeCells>
  <phoneticPr fontId="0" type="noConversion"/>
  <pageMargins left="3.937007874015748E-2" right="3.937007874015748E-2" top="3.937007874015748E-2" bottom="3.937007874015748E-2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2017-03-24T05:26:39Z</cp:lastPrinted>
  <dcterms:created xsi:type="dcterms:W3CDTF">2006-09-16T00:00:00Z</dcterms:created>
  <dcterms:modified xsi:type="dcterms:W3CDTF">2023-06-16T03:42:37Z</dcterms:modified>
</cp:coreProperties>
</file>